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<sst xmlns="http://schemas.openxmlformats.org/spreadsheetml/2006/main" count="18" uniqueCount="10">
  <si>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家計調査主要項目の推移（２人以上の世帯のうち勤労者世帯）</t>
  </si>
  <si>
    <t>年</t>
  </si>
  <si>
    <t>実収入</t>
  </si>
  <si>
    <t>非消費支出</t>
  </si>
  <si>
    <t>勤労所得税</t>
  </si>
  <si>
    <t>住民税＋社会保険料</t>
  </si>
  <si>
    <t>可処分所得</t>
  </si>
  <si>
    <t>消費者物価指数</t>
  </si>
  <si>
    <t>名目</t>
  </si>
  <si>
    <t>実質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</si>
</sst>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33" borderId="12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49" fontId="0" fillId="33" borderId="3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2" width="6.625" style="0" customWidth="1"/>
    <col min="3" max="3" width="10.50390625" style="32" bestFit="1" customWidth="1"/>
    <col min="4" max="4" width="6.625" style="0" customWidth="1"/>
    <col min="5" max="5" width="9.50390625" style="32" bestFit="1" customWidth="1"/>
    <col min="6" max="6" width="6.625" style="0" customWidth="1"/>
    <col min="7" max="7" width="9.50390625" style="32" bestFit="1" customWidth="1"/>
    <col min="8" max="8" width="6.625" style="0" customWidth="1"/>
    <col min="9" max="9" width="9.50390625" style="32" bestFit="1" customWidth="1"/>
    <col min="10" max="10" width="6.625" style="0" customWidth="1"/>
    <col min="11" max="11" width="10.50390625" style="32" bestFit="1" customWidth="1"/>
    <col min="12" max="12" width="8.625" style="0" customWidth="1"/>
  </cols>
  <sheetData>
    <row r="1" spans="1:12" ht="14.2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7">
      <c r="A2" s="38" t="s">
        <v>1</v>
      </c>
      <c r="B2" s="34" t="s">
        <v>2</v>
      </c>
      <c r="C2" s="35"/>
      <c r="D2" s="36" t="s">
        <v>3</v>
      </c>
      <c r="E2" s="37"/>
      <c r="F2" s="34" t="s">
        <v>4</v>
      </c>
      <c r="G2" s="35"/>
      <c r="H2" s="36" t="s">
        <v>5</v>
      </c>
      <c r="I2" s="37"/>
      <c r="J2" s="34" t="s">
        <v>6</v>
      </c>
      <c r="K2" s="35"/>
      <c r="L2" s="1" t="s">
        <v>7</v>
      </c>
    </row>
    <row r="3" spans="1:12" ht="14.25" thickBot="1">
      <c r="A3" s="39"/>
      <c r="B3" s="2" t="s">
        <v>8</v>
      </c>
      <c r="C3" s="3" t="s">
        <v>9</v>
      </c>
      <c r="D3" s="4" t="s">
        <v>8</v>
      </c>
      <c r="E3" s="5" t="s">
        <v>9</v>
      </c>
      <c r="F3" s="2" t="s">
        <v>8</v>
      </c>
      <c r="G3" s="3" t="s">
        <v>9</v>
      </c>
      <c r="H3" s="4" t="s">
        <v>8</v>
      </c>
      <c r="I3" s="5" t="s">
        <v>9</v>
      </c>
      <c r="J3" s="2" t="s">
        <v>8</v>
      </c>
      <c r="K3" s="45" t="s">
        <v>9</v>
      </c>
      <c r="L3" s="6"/>
    </row>
    <row r="4" spans="1:12" ht="13.5">
      <c r="A4" s="40">
        <v>1963</v>
      </c>
      <c r="B4" s="7">
        <v>53298</v>
      </c>
      <c r="C4" s="8">
        <f>B4/L4*100</f>
        <v>230727.2727272727</v>
      </c>
      <c r="D4" s="9">
        <v>4222</v>
      </c>
      <c r="E4" s="10">
        <f>D4/L4*100</f>
        <v>18277.056277056276</v>
      </c>
      <c r="F4" s="7">
        <v>1508</v>
      </c>
      <c r="G4" s="8">
        <f>F4/L4*100</f>
        <v>6528.138528138528</v>
      </c>
      <c r="H4" s="9">
        <f>D4-F4</f>
        <v>2714</v>
      </c>
      <c r="I4" s="10">
        <f>H4/L4*100</f>
        <v>11748.917748917747</v>
      </c>
      <c r="J4" s="7">
        <v>49076</v>
      </c>
      <c r="K4" s="46">
        <f>J4/L4*100</f>
        <v>212450.21645021642</v>
      </c>
      <c r="L4" s="11">
        <v>23.1</v>
      </c>
    </row>
    <row r="5" spans="1:12" ht="13.5">
      <c r="A5" s="41">
        <v>1964</v>
      </c>
      <c r="B5" s="12">
        <v>59704</v>
      </c>
      <c r="C5" s="13">
        <f aca="true" t="shared" si="0" ref="C5:C56">B5/L5*100</f>
        <v>248766.66666666666</v>
      </c>
      <c r="D5" s="14">
        <v>4831</v>
      </c>
      <c r="E5" s="15">
        <f aca="true" t="shared" si="1" ref="E5:E56">D5/L5*100</f>
        <v>20129.166666666664</v>
      </c>
      <c r="F5" s="12">
        <v>1798</v>
      </c>
      <c r="G5" s="13">
        <f aca="true" t="shared" si="2" ref="G5:G56">F5/L5*100</f>
        <v>7491.666666666667</v>
      </c>
      <c r="H5" s="14">
        <f aca="true" t="shared" si="3" ref="H5:H56">D5-F5</f>
        <v>3033</v>
      </c>
      <c r="I5" s="15">
        <f aca="true" t="shared" si="4" ref="I5:I56">H5/L5*100</f>
        <v>12637.5</v>
      </c>
      <c r="J5" s="12">
        <v>54873</v>
      </c>
      <c r="K5" s="47">
        <f aca="true" t="shared" si="5" ref="K5:K56">J5/L5*100</f>
        <v>228637.5</v>
      </c>
      <c r="L5" s="16">
        <v>24</v>
      </c>
    </row>
    <row r="6" spans="1:12" ht="13.5">
      <c r="A6" s="41">
        <v>1965</v>
      </c>
      <c r="B6" s="12">
        <v>65141</v>
      </c>
      <c r="C6" s="13">
        <f t="shared" si="0"/>
        <v>254457.03125</v>
      </c>
      <c r="D6" s="14">
        <v>5584</v>
      </c>
      <c r="E6" s="15">
        <f t="shared" si="1"/>
        <v>21812.5</v>
      </c>
      <c r="F6" s="12">
        <v>1959</v>
      </c>
      <c r="G6" s="13">
        <f t="shared" si="2"/>
        <v>7652.34375</v>
      </c>
      <c r="H6" s="14">
        <f t="shared" si="3"/>
        <v>3625</v>
      </c>
      <c r="I6" s="15">
        <f t="shared" si="4"/>
        <v>14160.15625</v>
      </c>
      <c r="J6" s="12">
        <v>59557</v>
      </c>
      <c r="K6" s="47">
        <f t="shared" si="5"/>
        <v>232644.53125</v>
      </c>
      <c r="L6" s="16">
        <v>25.6</v>
      </c>
    </row>
    <row r="7" spans="1:12" ht="13.5">
      <c r="A7" s="41">
        <v>1966</v>
      </c>
      <c r="B7" s="12">
        <v>71347</v>
      </c>
      <c r="C7" s="13">
        <f t="shared" si="0"/>
        <v>265230.4832713755</v>
      </c>
      <c r="D7" s="14">
        <v>6274</v>
      </c>
      <c r="E7" s="15">
        <f t="shared" si="1"/>
        <v>23323.420074349444</v>
      </c>
      <c r="F7" s="12">
        <v>2111</v>
      </c>
      <c r="G7" s="13">
        <f t="shared" si="2"/>
        <v>7847.583643122677</v>
      </c>
      <c r="H7" s="14">
        <f t="shared" si="3"/>
        <v>4163</v>
      </c>
      <c r="I7" s="15">
        <f t="shared" si="4"/>
        <v>15475.836431226768</v>
      </c>
      <c r="J7" s="12">
        <v>65073</v>
      </c>
      <c r="K7" s="47">
        <f t="shared" si="5"/>
        <v>241907.06319702603</v>
      </c>
      <c r="L7" s="16">
        <v>26.9</v>
      </c>
    </row>
    <row r="8" spans="1:12" ht="13.5">
      <c r="A8" s="41">
        <v>1967</v>
      </c>
      <c r="B8" s="12">
        <v>78725</v>
      </c>
      <c r="C8" s="13">
        <f t="shared" si="0"/>
        <v>282168.458781362</v>
      </c>
      <c r="D8" s="14">
        <v>6686</v>
      </c>
      <c r="E8" s="15">
        <f t="shared" si="1"/>
        <v>23964.157706093192</v>
      </c>
      <c r="F8" s="12">
        <v>2127</v>
      </c>
      <c r="G8" s="13">
        <f t="shared" si="2"/>
        <v>7623.655913978494</v>
      </c>
      <c r="H8" s="14">
        <f t="shared" si="3"/>
        <v>4559</v>
      </c>
      <c r="I8" s="15">
        <f t="shared" si="4"/>
        <v>16340.501792114697</v>
      </c>
      <c r="J8" s="12">
        <v>72039</v>
      </c>
      <c r="K8" s="47">
        <f t="shared" si="5"/>
        <v>258204.30107526883</v>
      </c>
      <c r="L8" s="16">
        <v>27.9</v>
      </c>
    </row>
    <row r="9" spans="1:12" ht="13.5">
      <c r="A9" s="41">
        <v>1968</v>
      </c>
      <c r="B9" s="12">
        <v>87599</v>
      </c>
      <c r="C9" s="13">
        <f t="shared" si="0"/>
        <v>297955.7823129252</v>
      </c>
      <c r="D9" s="14">
        <v>7183</v>
      </c>
      <c r="E9" s="15">
        <f t="shared" si="1"/>
        <v>24431.972789115647</v>
      </c>
      <c r="F9" s="12">
        <v>2249</v>
      </c>
      <c r="G9" s="13">
        <f t="shared" si="2"/>
        <v>7649.659863945579</v>
      </c>
      <c r="H9" s="14">
        <f t="shared" si="3"/>
        <v>4934</v>
      </c>
      <c r="I9" s="15">
        <f t="shared" si="4"/>
        <v>16782.31292517007</v>
      </c>
      <c r="J9" s="12">
        <v>80416</v>
      </c>
      <c r="K9" s="47">
        <f t="shared" si="5"/>
        <v>273523.8095238095</v>
      </c>
      <c r="L9" s="16">
        <v>29.4</v>
      </c>
    </row>
    <row r="10" spans="1:12" ht="14.25" thickBot="1">
      <c r="A10" s="42">
        <v>1969</v>
      </c>
      <c r="B10" s="17">
        <v>97667</v>
      </c>
      <c r="C10" s="18">
        <f t="shared" si="0"/>
        <v>314041.8006430868</v>
      </c>
      <c r="D10" s="19">
        <v>7801</v>
      </c>
      <c r="E10" s="20">
        <f t="shared" si="1"/>
        <v>25083.60128617363</v>
      </c>
      <c r="F10" s="17">
        <v>2573</v>
      </c>
      <c r="G10" s="18">
        <f t="shared" si="2"/>
        <v>8273.311897106109</v>
      </c>
      <c r="H10" s="19">
        <f t="shared" si="3"/>
        <v>5228</v>
      </c>
      <c r="I10" s="20">
        <f t="shared" si="4"/>
        <v>16810.289389067522</v>
      </c>
      <c r="J10" s="17">
        <v>89865</v>
      </c>
      <c r="K10" s="48">
        <f t="shared" si="5"/>
        <v>288954.98392282956</v>
      </c>
      <c r="L10" s="21">
        <v>31.1</v>
      </c>
    </row>
    <row r="11" spans="1:12" ht="13.5">
      <c r="A11" s="43">
        <v>1970</v>
      </c>
      <c r="B11" s="22">
        <v>112949</v>
      </c>
      <c r="C11" s="23">
        <f t="shared" si="0"/>
        <v>338170.65868263476</v>
      </c>
      <c r="D11" s="24">
        <v>9315</v>
      </c>
      <c r="E11" s="25">
        <f t="shared" si="1"/>
        <v>27889.22155688623</v>
      </c>
      <c r="F11" s="22">
        <v>2989</v>
      </c>
      <c r="G11" s="23">
        <f t="shared" si="2"/>
        <v>8949.101796407185</v>
      </c>
      <c r="H11" s="24">
        <f t="shared" si="3"/>
        <v>6326</v>
      </c>
      <c r="I11" s="25">
        <f t="shared" si="4"/>
        <v>18940.119760479043</v>
      </c>
      <c r="J11" s="22">
        <v>103634</v>
      </c>
      <c r="K11" s="49">
        <f t="shared" si="5"/>
        <v>310281.4371257485</v>
      </c>
      <c r="L11" s="26">
        <v>33.4</v>
      </c>
    </row>
    <row r="12" spans="1:12" ht="13.5">
      <c r="A12" s="41">
        <v>1971</v>
      </c>
      <c r="B12" s="12">
        <v>124562</v>
      </c>
      <c r="C12" s="13">
        <f t="shared" si="0"/>
        <v>351870.0564971752</v>
      </c>
      <c r="D12" s="14">
        <v>10253</v>
      </c>
      <c r="E12" s="15">
        <f t="shared" si="1"/>
        <v>28963.276836158195</v>
      </c>
      <c r="F12" s="12">
        <v>3245</v>
      </c>
      <c r="G12" s="13">
        <f t="shared" si="2"/>
        <v>9166.666666666668</v>
      </c>
      <c r="H12" s="14">
        <f t="shared" si="3"/>
        <v>7008</v>
      </c>
      <c r="I12" s="15">
        <f t="shared" si="4"/>
        <v>19796.610169491527</v>
      </c>
      <c r="J12" s="12">
        <v>114309</v>
      </c>
      <c r="K12" s="47">
        <f t="shared" si="5"/>
        <v>322906.779661017</v>
      </c>
      <c r="L12" s="16">
        <v>35.4</v>
      </c>
    </row>
    <row r="13" spans="1:12" ht="13.5">
      <c r="A13" s="41">
        <v>1972</v>
      </c>
      <c r="B13" s="12">
        <v>138580</v>
      </c>
      <c r="C13" s="13">
        <f t="shared" si="0"/>
        <v>374540.54054054053</v>
      </c>
      <c r="D13" s="14">
        <v>11883</v>
      </c>
      <c r="E13" s="15">
        <f t="shared" si="1"/>
        <v>32116.21621621622</v>
      </c>
      <c r="F13" s="12">
        <v>3948</v>
      </c>
      <c r="G13" s="13">
        <f t="shared" si="2"/>
        <v>10670.27027027027</v>
      </c>
      <c r="H13" s="14">
        <f t="shared" si="3"/>
        <v>7935</v>
      </c>
      <c r="I13" s="15">
        <f t="shared" si="4"/>
        <v>21445.945945945947</v>
      </c>
      <c r="J13" s="12">
        <v>126697</v>
      </c>
      <c r="K13" s="47">
        <f t="shared" si="5"/>
        <v>342424.3243243243</v>
      </c>
      <c r="L13" s="16">
        <v>37</v>
      </c>
    </row>
    <row r="14" spans="1:12" ht="13.5">
      <c r="A14" s="41">
        <v>1973</v>
      </c>
      <c r="B14" s="12">
        <v>165860</v>
      </c>
      <c r="C14" s="13">
        <f t="shared" si="0"/>
        <v>400628.0193236715</v>
      </c>
      <c r="D14" s="14">
        <v>14925</v>
      </c>
      <c r="E14" s="15">
        <f t="shared" si="1"/>
        <v>36050.72463768116</v>
      </c>
      <c r="F14" s="12">
        <v>5437</v>
      </c>
      <c r="G14" s="13">
        <f t="shared" si="2"/>
        <v>13132.850241545893</v>
      </c>
      <c r="H14" s="14">
        <f t="shared" si="3"/>
        <v>9488</v>
      </c>
      <c r="I14" s="15">
        <f t="shared" si="4"/>
        <v>22917.874396135267</v>
      </c>
      <c r="J14" s="12">
        <v>150935</v>
      </c>
      <c r="K14" s="47">
        <f t="shared" si="5"/>
        <v>364577.2946859904</v>
      </c>
      <c r="L14" s="16">
        <v>41.4</v>
      </c>
    </row>
    <row r="15" spans="1:12" ht="13.5">
      <c r="A15" s="41">
        <v>1974</v>
      </c>
      <c r="B15" s="12">
        <v>205792</v>
      </c>
      <c r="C15" s="13">
        <f t="shared" si="0"/>
        <v>399596.11650485435</v>
      </c>
      <c r="D15" s="14">
        <v>17967</v>
      </c>
      <c r="E15" s="15">
        <f t="shared" si="1"/>
        <v>34887.3786407767</v>
      </c>
      <c r="F15" s="12">
        <v>5464</v>
      </c>
      <c r="G15" s="13">
        <f t="shared" si="2"/>
        <v>10609.708737864077</v>
      </c>
      <c r="H15" s="14">
        <f t="shared" si="3"/>
        <v>12503</v>
      </c>
      <c r="I15" s="15">
        <f t="shared" si="4"/>
        <v>24277.66990291262</v>
      </c>
      <c r="J15" s="12">
        <v>187825</v>
      </c>
      <c r="K15" s="47">
        <f t="shared" si="5"/>
        <v>364708.7378640777</v>
      </c>
      <c r="L15" s="16">
        <v>51.5</v>
      </c>
    </row>
    <row r="16" spans="1:12" ht="13.5">
      <c r="A16" s="41">
        <v>1975</v>
      </c>
      <c r="B16" s="12">
        <v>236152</v>
      </c>
      <c r="C16" s="13">
        <f t="shared" si="0"/>
        <v>410699.13043478265</v>
      </c>
      <c r="D16" s="14">
        <v>20644</v>
      </c>
      <c r="E16" s="15">
        <f t="shared" si="1"/>
        <v>35902.608695652176</v>
      </c>
      <c r="F16" s="12">
        <v>5633</v>
      </c>
      <c r="G16" s="13">
        <f t="shared" si="2"/>
        <v>9796.521739130436</v>
      </c>
      <c r="H16" s="14">
        <f t="shared" si="3"/>
        <v>15011</v>
      </c>
      <c r="I16" s="15">
        <f t="shared" si="4"/>
        <v>26106.08695652174</v>
      </c>
      <c r="J16" s="12">
        <v>215509</v>
      </c>
      <c r="K16" s="47">
        <f t="shared" si="5"/>
        <v>374798.26086956525</v>
      </c>
      <c r="L16" s="16">
        <v>57.5</v>
      </c>
    </row>
    <row r="17" spans="1:12" ht="13.5">
      <c r="A17" s="41">
        <v>1976</v>
      </c>
      <c r="B17" s="12">
        <v>258237</v>
      </c>
      <c r="C17" s="13">
        <f t="shared" si="0"/>
        <v>409900</v>
      </c>
      <c r="D17" s="14">
        <v>24776</v>
      </c>
      <c r="E17" s="15">
        <f t="shared" si="1"/>
        <v>39326.98412698413</v>
      </c>
      <c r="F17" s="12">
        <v>7135</v>
      </c>
      <c r="G17" s="13">
        <f t="shared" si="2"/>
        <v>11325.396825396825</v>
      </c>
      <c r="H17" s="14">
        <f t="shared" si="3"/>
        <v>17641</v>
      </c>
      <c r="I17" s="15">
        <f t="shared" si="4"/>
        <v>28001.5873015873</v>
      </c>
      <c r="J17" s="12">
        <v>233462</v>
      </c>
      <c r="K17" s="47">
        <f t="shared" si="5"/>
        <v>370574.6031746032</v>
      </c>
      <c r="L17" s="16">
        <v>63</v>
      </c>
    </row>
    <row r="18" spans="1:12" ht="13.5">
      <c r="A18" s="41">
        <v>1977</v>
      </c>
      <c r="B18" s="12">
        <v>286039</v>
      </c>
      <c r="C18" s="13">
        <f t="shared" si="0"/>
        <v>420645.58823529416</v>
      </c>
      <c r="D18" s="14">
        <v>29699</v>
      </c>
      <c r="E18" s="15">
        <f t="shared" si="1"/>
        <v>43675</v>
      </c>
      <c r="F18" s="12">
        <v>8175</v>
      </c>
      <c r="G18" s="13">
        <f t="shared" si="2"/>
        <v>12022.05882352941</v>
      </c>
      <c r="H18" s="14">
        <f t="shared" si="3"/>
        <v>21524</v>
      </c>
      <c r="I18" s="15">
        <f t="shared" si="4"/>
        <v>31652.941176470587</v>
      </c>
      <c r="J18" s="12">
        <v>256340</v>
      </c>
      <c r="K18" s="47">
        <f t="shared" si="5"/>
        <v>376970.5882352941</v>
      </c>
      <c r="L18" s="16">
        <v>68</v>
      </c>
    </row>
    <row r="19" spans="1:12" ht="13.5">
      <c r="A19" s="41">
        <v>1978</v>
      </c>
      <c r="B19" s="12">
        <v>304562</v>
      </c>
      <c r="C19" s="13">
        <f t="shared" si="0"/>
        <v>432002.83687943267</v>
      </c>
      <c r="D19" s="14">
        <v>34255</v>
      </c>
      <c r="E19" s="15">
        <f t="shared" si="1"/>
        <v>48588.65248226951</v>
      </c>
      <c r="F19" s="12">
        <v>9171</v>
      </c>
      <c r="G19" s="13">
        <f t="shared" si="2"/>
        <v>13008.510638297872</v>
      </c>
      <c r="H19" s="14">
        <f t="shared" si="3"/>
        <v>25084</v>
      </c>
      <c r="I19" s="15">
        <f t="shared" si="4"/>
        <v>35580.14184397163</v>
      </c>
      <c r="J19" s="12">
        <v>270307</v>
      </c>
      <c r="K19" s="47">
        <f t="shared" si="5"/>
        <v>383414.1843971631</v>
      </c>
      <c r="L19" s="16">
        <v>70.5</v>
      </c>
    </row>
    <row r="20" spans="1:12" ht="14.25" thickBot="1">
      <c r="A20" s="44">
        <v>1979</v>
      </c>
      <c r="B20" s="27">
        <v>326013</v>
      </c>
      <c r="C20" s="28">
        <f t="shared" si="0"/>
        <v>445982.2161422709</v>
      </c>
      <c r="D20" s="29">
        <v>39186</v>
      </c>
      <c r="E20" s="30">
        <f t="shared" si="1"/>
        <v>53606.01915184679</v>
      </c>
      <c r="F20" s="27">
        <v>10879</v>
      </c>
      <c r="G20" s="28">
        <f t="shared" si="2"/>
        <v>14882.352941176472</v>
      </c>
      <c r="H20" s="29">
        <f t="shared" si="3"/>
        <v>28307</v>
      </c>
      <c r="I20" s="30">
        <f t="shared" si="4"/>
        <v>38723.66621067032</v>
      </c>
      <c r="J20" s="27">
        <v>286828</v>
      </c>
      <c r="K20" s="50">
        <f t="shared" si="5"/>
        <v>392377.56497948023</v>
      </c>
      <c r="L20" s="31">
        <v>73.1</v>
      </c>
    </row>
    <row r="21" spans="1:12" ht="13.5">
      <c r="A21" s="40">
        <v>1980</v>
      </c>
      <c r="B21" s="7">
        <v>349686</v>
      </c>
      <c r="C21" s="8">
        <f t="shared" si="0"/>
        <v>443201.5209125475</v>
      </c>
      <c r="D21" s="9">
        <v>44137</v>
      </c>
      <c r="E21" s="10">
        <f t="shared" si="1"/>
        <v>55940.4309252218</v>
      </c>
      <c r="F21" s="7">
        <v>12952</v>
      </c>
      <c r="G21" s="8">
        <f t="shared" si="2"/>
        <v>16415.71609632446</v>
      </c>
      <c r="H21" s="9">
        <f t="shared" si="3"/>
        <v>31185</v>
      </c>
      <c r="I21" s="10">
        <f t="shared" si="4"/>
        <v>39524.71482889733</v>
      </c>
      <c r="J21" s="7">
        <v>305549</v>
      </c>
      <c r="K21" s="46">
        <f t="shared" si="5"/>
        <v>387261.0899873257</v>
      </c>
      <c r="L21" s="11">
        <v>78.9</v>
      </c>
    </row>
    <row r="22" spans="1:12" ht="13.5">
      <c r="A22" s="41">
        <v>1981</v>
      </c>
      <c r="B22" s="12">
        <v>367111</v>
      </c>
      <c r="C22" s="13">
        <f t="shared" si="0"/>
        <v>443370.77294685994</v>
      </c>
      <c r="D22" s="14">
        <v>49832</v>
      </c>
      <c r="E22" s="15">
        <f t="shared" si="1"/>
        <v>60183.57487922706</v>
      </c>
      <c r="F22" s="12">
        <v>14621</v>
      </c>
      <c r="G22" s="13">
        <f t="shared" si="2"/>
        <v>17658.212560386473</v>
      </c>
      <c r="H22" s="14">
        <f t="shared" si="3"/>
        <v>35211</v>
      </c>
      <c r="I22" s="15">
        <f t="shared" si="4"/>
        <v>42525.36231884058</v>
      </c>
      <c r="J22" s="12">
        <v>317279</v>
      </c>
      <c r="K22" s="47">
        <f t="shared" si="5"/>
        <v>383187.19806763285</v>
      </c>
      <c r="L22" s="16">
        <v>82.8</v>
      </c>
    </row>
    <row r="23" spans="1:12" ht="13.5">
      <c r="A23" s="41">
        <v>1982</v>
      </c>
      <c r="B23" s="12">
        <v>393014</v>
      </c>
      <c r="C23" s="13">
        <f t="shared" si="0"/>
        <v>462369.4117647059</v>
      </c>
      <c r="D23" s="14">
        <v>57488</v>
      </c>
      <c r="E23" s="15">
        <f t="shared" si="1"/>
        <v>67632.94117647059</v>
      </c>
      <c r="F23" s="12">
        <v>17286</v>
      </c>
      <c r="G23" s="13">
        <f t="shared" si="2"/>
        <v>20336.470588235294</v>
      </c>
      <c r="H23" s="14">
        <f t="shared" si="3"/>
        <v>40202</v>
      </c>
      <c r="I23" s="15">
        <f t="shared" si="4"/>
        <v>47296.470588235294</v>
      </c>
      <c r="J23" s="12">
        <v>335526</v>
      </c>
      <c r="K23" s="47">
        <f t="shared" si="5"/>
        <v>394736.4705882353</v>
      </c>
      <c r="L23" s="16">
        <v>85</v>
      </c>
    </row>
    <row r="24" spans="1:12" ht="13.5">
      <c r="A24" s="41">
        <v>1983</v>
      </c>
      <c r="B24" s="12">
        <v>405517</v>
      </c>
      <c r="C24" s="13">
        <f t="shared" si="0"/>
        <v>468264.4341801386</v>
      </c>
      <c r="D24" s="14">
        <v>61404</v>
      </c>
      <c r="E24" s="15">
        <f t="shared" si="1"/>
        <v>70905.311778291</v>
      </c>
      <c r="F24" s="12">
        <v>18696</v>
      </c>
      <c r="G24" s="13">
        <f t="shared" si="2"/>
        <v>21588.914549653582</v>
      </c>
      <c r="H24" s="14">
        <f t="shared" si="3"/>
        <v>42708</v>
      </c>
      <c r="I24" s="15">
        <f t="shared" si="4"/>
        <v>49316.39722863742</v>
      </c>
      <c r="J24" s="12">
        <v>344113</v>
      </c>
      <c r="K24" s="47">
        <f t="shared" si="5"/>
        <v>397359.1224018476</v>
      </c>
      <c r="L24" s="16">
        <v>86.6</v>
      </c>
    </row>
    <row r="25" spans="1:12" ht="13.5">
      <c r="A25" s="41">
        <v>1984</v>
      </c>
      <c r="B25" s="12">
        <v>424025</v>
      </c>
      <c r="C25" s="13">
        <f t="shared" si="0"/>
        <v>479124.2937853107</v>
      </c>
      <c r="D25" s="14">
        <v>64671</v>
      </c>
      <c r="E25" s="15">
        <f t="shared" si="1"/>
        <v>73074.57627118644</v>
      </c>
      <c r="F25" s="12">
        <v>19626</v>
      </c>
      <c r="G25" s="13">
        <f t="shared" si="2"/>
        <v>22176.271186440677</v>
      </c>
      <c r="H25" s="14">
        <f t="shared" si="3"/>
        <v>45045</v>
      </c>
      <c r="I25" s="15">
        <f t="shared" si="4"/>
        <v>50898.30508474576</v>
      </c>
      <c r="J25" s="12">
        <v>359353</v>
      </c>
      <c r="K25" s="47">
        <f t="shared" si="5"/>
        <v>406048.58757062146</v>
      </c>
      <c r="L25" s="16">
        <v>88.5</v>
      </c>
    </row>
    <row r="26" spans="1:12" ht="13.5">
      <c r="A26" s="41">
        <v>1985</v>
      </c>
      <c r="B26" s="12">
        <v>444846</v>
      </c>
      <c r="C26" s="13">
        <f t="shared" si="0"/>
        <v>492631.2292358804</v>
      </c>
      <c r="D26" s="14">
        <v>71153</v>
      </c>
      <c r="E26" s="15">
        <f t="shared" si="1"/>
        <v>78796.23477297896</v>
      </c>
      <c r="F26" s="12">
        <v>21492</v>
      </c>
      <c r="G26" s="13">
        <f t="shared" si="2"/>
        <v>23800.664451827244</v>
      </c>
      <c r="H26" s="14">
        <f t="shared" si="3"/>
        <v>49661</v>
      </c>
      <c r="I26" s="15">
        <f t="shared" si="4"/>
        <v>54995.57032115172</v>
      </c>
      <c r="J26" s="12">
        <v>373693</v>
      </c>
      <c r="K26" s="47">
        <f t="shared" si="5"/>
        <v>413834.99446290144</v>
      </c>
      <c r="L26" s="16">
        <v>90.3</v>
      </c>
    </row>
    <row r="27" spans="1:12" ht="13.5">
      <c r="A27" s="41">
        <v>1986</v>
      </c>
      <c r="B27" s="12">
        <v>452942</v>
      </c>
      <c r="C27" s="13">
        <f t="shared" si="0"/>
        <v>499384.78500551265</v>
      </c>
      <c r="D27" s="14">
        <v>73422</v>
      </c>
      <c r="E27" s="15">
        <f t="shared" si="1"/>
        <v>80950.38588754134</v>
      </c>
      <c r="F27" s="12">
        <v>22411</v>
      </c>
      <c r="G27" s="13">
        <f t="shared" si="2"/>
        <v>24708.930540242556</v>
      </c>
      <c r="H27" s="14">
        <f t="shared" si="3"/>
        <v>51011</v>
      </c>
      <c r="I27" s="15">
        <f t="shared" si="4"/>
        <v>56241.45534729879</v>
      </c>
      <c r="J27" s="12">
        <v>379520</v>
      </c>
      <c r="K27" s="47">
        <f t="shared" si="5"/>
        <v>418434.3991179713</v>
      </c>
      <c r="L27" s="16">
        <v>90.7</v>
      </c>
    </row>
    <row r="28" spans="1:12" ht="13.5">
      <c r="A28" s="41">
        <v>1987</v>
      </c>
      <c r="B28" s="12">
        <v>460613</v>
      </c>
      <c r="C28" s="13">
        <f t="shared" si="0"/>
        <v>508964.6408839779</v>
      </c>
      <c r="D28" s="14">
        <v>73299</v>
      </c>
      <c r="E28" s="15">
        <f t="shared" si="1"/>
        <v>80993.37016574586</v>
      </c>
      <c r="F28" s="12">
        <v>21690</v>
      </c>
      <c r="G28" s="13">
        <f t="shared" si="2"/>
        <v>23966.850828729283</v>
      </c>
      <c r="H28" s="14">
        <f t="shared" si="3"/>
        <v>51609</v>
      </c>
      <c r="I28" s="15">
        <f t="shared" si="4"/>
        <v>57026.51933701658</v>
      </c>
      <c r="J28" s="12">
        <v>387314</v>
      </c>
      <c r="K28" s="47">
        <f t="shared" si="5"/>
        <v>427971.2707182321</v>
      </c>
      <c r="L28" s="16">
        <v>90.5</v>
      </c>
    </row>
    <row r="29" spans="1:12" ht="13.5">
      <c r="A29" s="41">
        <v>1988</v>
      </c>
      <c r="B29" s="12">
        <v>481250</v>
      </c>
      <c r="C29" s="13">
        <f t="shared" si="0"/>
        <v>528846.1538461538</v>
      </c>
      <c r="D29" s="14">
        <v>75313</v>
      </c>
      <c r="E29" s="15">
        <f t="shared" si="1"/>
        <v>82761.53846153847</v>
      </c>
      <c r="F29" s="12">
        <v>22274</v>
      </c>
      <c r="G29" s="13">
        <f t="shared" si="2"/>
        <v>24476.923076923078</v>
      </c>
      <c r="H29" s="14">
        <f t="shared" si="3"/>
        <v>53039</v>
      </c>
      <c r="I29" s="15">
        <f t="shared" si="4"/>
        <v>58284.61538461538</v>
      </c>
      <c r="J29" s="12">
        <v>405938</v>
      </c>
      <c r="K29" s="47">
        <f t="shared" si="5"/>
        <v>446085.7142857143</v>
      </c>
      <c r="L29" s="16">
        <v>91</v>
      </c>
    </row>
    <row r="30" spans="1:12" ht="14.25" thickBot="1">
      <c r="A30" s="42">
        <v>1989</v>
      </c>
      <c r="B30" s="17">
        <v>495849</v>
      </c>
      <c r="C30" s="18">
        <f t="shared" si="0"/>
        <v>533170.9677419355</v>
      </c>
      <c r="D30" s="19">
        <v>74415</v>
      </c>
      <c r="E30" s="20">
        <f t="shared" si="1"/>
        <v>80016.12903225806</v>
      </c>
      <c r="F30" s="17">
        <v>21650</v>
      </c>
      <c r="G30" s="18">
        <f t="shared" si="2"/>
        <v>23279.56989247312</v>
      </c>
      <c r="H30" s="19">
        <f t="shared" si="3"/>
        <v>52765</v>
      </c>
      <c r="I30" s="20">
        <f t="shared" si="4"/>
        <v>56736.55913978495</v>
      </c>
      <c r="J30" s="17">
        <v>421435</v>
      </c>
      <c r="K30" s="48">
        <f t="shared" si="5"/>
        <v>453155.91397849465</v>
      </c>
      <c r="L30" s="21">
        <v>93</v>
      </c>
    </row>
    <row r="31" spans="1:12" ht="13.5">
      <c r="A31" s="43">
        <v>1990</v>
      </c>
      <c r="B31" s="22">
        <v>521757</v>
      </c>
      <c r="C31" s="23">
        <f t="shared" si="0"/>
        <v>544063.6079249218</v>
      </c>
      <c r="D31" s="24">
        <v>81218</v>
      </c>
      <c r="E31" s="25">
        <f t="shared" si="1"/>
        <v>84690.30239833158</v>
      </c>
      <c r="F31" s="22">
        <v>23632</v>
      </c>
      <c r="G31" s="23">
        <f t="shared" si="2"/>
        <v>24642.335766423355</v>
      </c>
      <c r="H31" s="24">
        <f t="shared" si="3"/>
        <v>57586</v>
      </c>
      <c r="I31" s="25">
        <f t="shared" si="4"/>
        <v>60047.96663190823</v>
      </c>
      <c r="J31" s="22">
        <v>440539</v>
      </c>
      <c r="K31" s="49">
        <f t="shared" si="5"/>
        <v>459373.30552659015</v>
      </c>
      <c r="L31" s="26">
        <v>95.9</v>
      </c>
    </row>
    <row r="32" spans="1:12" ht="13.5">
      <c r="A32" s="41">
        <v>1991</v>
      </c>
      <c r="B32" s="12">
        <v>548769</v>
      </c>
      <c r="C32" s="13">
        <f t="shared" si="0"/>
        <v>553752.774974773</v>
      </c>
      <c r="D32" s="14">
        <v>84907</v>
      </c>
      <c r="E32" s="15">
        <f t="shared" si="1"/>
        <v>85678.10292633703</v>
      </c>
      <c r="F32" s="12">
        <v>26246</v>
      </c>
      <c r="G32" s="13">
        <f t="shared" si="2"/>
        <v>26484.359233097883</v>
      </c>
      <c r="H32" s="14">
        <f t="shared" si="3"/>
        <v>58661</v>
      </c>
      <c r="I32" s="15">
        <f t="shared" si="4"/>
        <v>59193.74369323915</v>
      </c>
      <c r="J32" s="12">
        <v>463862</v>
      </c>
      <c r="K32" s="47">
        <f t="shared" si="5"/>
        <v>468074.67204843595</v>
      </c>
      <c r="L32" s="16">
        <v>99.1</v>
      </c>
    </row>
    <row r="33" spans="1:12" ht="13.5">
      <c r="A33" s="41">
        <v>1992</v>
      </c>
      <c r="B33" s="12">
        <v>563855</v>
      </c>
      <c r="C33" s="13">
        <f t="shared" si="0"/>
        <v>559935.45183714</v>
      </c>
      <c r="D33" s="14">
        <v>90117</v>
      </c>
      <c r="E33" s="15">
        <f t="shared" si="1"/>
        <v>89490.56603773584</v>
      </c>
      <c r="F33" s="12">
        <v>27808</v>
      </c>
      <c r="G33" s="13">
        <f t="shared" si="2"/>
        <v>27614.69712015889</v>
      </c>
      <c r="H33" s="14">
        <f t="shared" si="3"/>
        <v>62309</v>
      </c>
      <c r="I33" s="15">
        <f t="shared" si="4"/>
        <v>61875.86891757696</v>
      </c>
      <c r="J33" s="12">
        <v>473738</v>
      </c>
      <c r="K33" s="47">
        <f t="shared" si="5"/>
        <v>470444.8857994042</v>
      </c>
      <c r="L33" s="16">
        <v>100.7</v>
      </c>
    </row>
    <row r="34" spans="1:12" ht="13.5">
      <c r="A34" s="41">
        <v>1993</v>
      </c>
      <c r="B34" s="12">
        <v>570545</v>
      </c>
      <c r="C34" s="13">
        <f t="shared" si="0"/>
        <v>559906.7713444553</v>
      </c>
      <c r="D34" s="14">
        <v>92390</v>
      </c>
      <c r="E34" s="15">
        <f t="shared" si="1"/>
        <v>90667.32090284592</v>
      </c>
      <c r="F34" s="12">
        <v>28247</v>
      </c>
      <c r="G34" s="13">
        <f t="shared" si="2"/>
        <v>27720.31403336604</v>
      </c>
      <c r="H34" s="14">
        <f t="shared" si="3"/>
        <v>64143</v>
      </c>
      <c r="I34" s="15">
        <f t="shared" si="4"/>
        <v>62947.006869479876</v>
      </c>
      <c r="J34" s="12">
        <v>478155</v>
      </c>
      <c r="K34" s="47">
        <f t="shared" si="5"/>
        <v>469239.45044160937</v>
      </c>
      <c r="L34" s="16">
        <v>101.9</v>
      </c>
    </row>
    <row r="35" spans="1:12" ht="13.5">
      <c r="A35" s="41">
        <v>1994</v>
      </c>
      <c r="B35" s="12">
        <v>567174</v>
      </c>
      <c r="C35" s="13">
        <f t="shared" si="0"/>
        <v>553880.859375</v>
      </c>
      <c r="D35" s="14">
        <v>85996</v>
      </c>
      <c r="E35" s="15">
        <f t="shared" si="1"/>
        <v>83980.46875</v>
      </c>
      <c r="F35" s="12">
        <v>23976</v>
      </c>
      <c r="G35" s="13">
        <f t="shared" si="2"/>
        <v>23414.0625</v>
      </c>
      <c r="H35" s="14">
        <f t="shared" si="3"/>
        <v>62020</v>
      </c>
      <c r="I35" s="15">
        <f t="shared" si="4"/>
        <v>60566.40625</v>
      </c>
      <c r="J35" s="12">
        <v>481178</v>
      </c>
      <c r="K35" s="47">
        <f t="shared" si="5"/>
        <v>469900.390625</v>
      </c>
      <c r="L35" s="16">
        <v>102.4</v>
      </c>
    </row>
    <row r="36" spans="1:12" ht="13.5">
      <c r="A36" s="41">
        <v>1995</v>
      </c>
      <c r="B36" s="12">
        <v>570817</v>
      </c>
      <c r="C36" s="13">
        <f t="shared" si="0"/>
        <v>559076.3956904996</v>
      </c>
      <c r="D36" s="14">
        <v>88644</v>
      </c>
      <c r="E36" s="15">
        <f t="shared" si="1"/>
        <v>86820.763956905</v>
      </c>
      <c r="F36" s="12">
        <v>22153</v>
      </c>
      <c r="G36" s="13">
        <f t="shared" si="2"/>
        <v>21697.355533790404</v>
      </c>
      <c r="H36" s="14">
        <f t="shared" si="3"/>
        <v>66491</v>
      </c>
      <c r="I36" s="15">
        <f t="shared" si="4"/>
        <v>65123.4084231146</v>
      </c>
      <c r="J36" s="12">
        <v>482174</v>
      </c>
      <c r="K36" s="47">
        <f t="shared" si="5"/>
        <v>472256.611165524</v>
      </c>
      <c r="L36" s="16">
        <v>102.1</v>
      </c>
    </row>
    <row r="37" spans="1:12" ht="13.5">
      <c r="A37" s="41">
        <v>1996</v>
      </c>
      <c r="B37" s="12">
        <v>579461</v>
      </c>
      <c r="C37" s="13">
        <f t="shared" si="0"/>
        <v>567542.6052889324</v>
      </c>
      <c r="D37" s="14">
        <v>90924</v>
      </c>
      <c r="E37" s="15">
        <f t="shared" si="1"/>
        <v>89053.86875612146</v>
      </c>
      <c r="F37" s="12">
        <v>22776</v>
      </c>
      <c r="G37" s="13">
        <f t="shared" si="2"/>
        <v>22307.541625857004</v>
      </c>
      <c r="H37" s="14">
        <f t="shared" si="3"/>
        <v>68148</v>
      </c>
      <c r="I37" s="15">
        <f t="shared" si="4"/>
        <v>66746.32713026446</v>
      </c>
      <c r="J37" s="12">
        <v>488537</v>
      </c>
      <c r="K37" s="47">
        <f t="shared" si="5"/>
        <v>478488.73653281096</v>
      </c>
      <c r="L37" s="16">
        <v>102.1</v>
      </c>
    </row>
    <row r="38" spans="1:12" ht="13.5">
      <c r="A38" s="41">
        <v>1997</v>
      </c>
      <c r="B38" s="12">
        <v>595214</v>
      </c>
      <c r="C38" s="13">
        <f t="shared" si="0"/>
        <v>573976.856316297</v>
      </c>
      <c r="D38" s="14">
        <v>98179</v>
      </c>
      <c r="E38" s="15">
        <f t="shared" si="1"/>
        <v>94675.98842815815</v>
      </c>
      <c r="F38" s="12">
        <v>25656</v>
      </c>
      <c r="G38" s="13">
        <f t="shared" si="2"/>
        <v>24740.59787849566</v>
      </c>
      <c r="H38" s="14">
        <f t="shared" si="3"/>
        <v>72523</v>
      </c>
      <c r="I38" s="15">
        <f t="shared" si="4"/>
        <v>69935.39054966248</v>
      </c>
      <c r="J38" s="12">
        <v>497036</v>
      </c>
      <c r="K38" s="47">
        <f t="shared" si="5"/>
        <v>479301.83220829314</v>
      </c>
      <c r="L38" s="16">
        <v>103.7</v>
      </c>
    </row>
    <row r="39" spans="1:12" ht="13.5">
      <c r="A39" s="41">
        <v>1998</v>
      </c>
      <c r="B39" s="12">
        <v>588916</v>
      </c>
      <c r="C39" s="13">
        <f t="shared" si="0"/>
        <v>564095.7854406129</v>
      </c>
      <c r="D39" s="14">
        <v>93029</v>
      </c>
      <c r="E39" s="15">
        <f t="shared" si="1"/>
        <v>89108.23754789271</v>
      </c>
      <c r="F39" s="12">
        <v>20876</v>
      </c>
      <c r="G39" s="13">
        <f t="shared" si="2"/>
        <v>19996.168582375478</v>
      </c>
      <c r="H39" s="14">
        <f t="shared" si="3"/>
        <v>72153</v>
      </c>
      <c r="I39" s="15">
        <f t="shared" si="4"/>
        <v>69112.06896551723</v>
      </c>
      <c r="J39" s="12">
        <v>495887</v>
      </c>
      <c r="K39" s="47">
        <f t="shared" si="5"/>
        <v>474987.54789272026</v>
      </c>
      <c r="L39" s="16">
        <v>104.4</v>
      </c>
    </row>
    <row r="40" spans="1:12" ht="14.25" thickBot="1">
      <c r="A40" s="44">
        <v>1999</v>
      </c>
      <c r="B40" s="27">
        <v>574676</v>
      </c>
      <c r="C40" s="28">
        <f t="shared" si="0"/>
        <v>552573.076923077</v>
      </c>
      <c r="D40" s="29">
        <v>90766</v>
      </c>
      <c r="E40" s="30">
        <f t="shared" si="1"/>
        <v>87275</v>
      </c>
      <c r="F40" s="27">
        <v>19061</v>
      </c>
      <c r="G40" s="28">
        <f t="shared" si="2"/>
        <v>18327.884615384617</v>
      </c>
      <c r="H40" s="29">
        <f t="shared" si="3"/>
        <v>71705</v>
      </c>
      <c r="I40" s="30">
        <f t="shared" si="4"/>
        <v>68947.11538461538</v>
      </c>
      <c r="J40" s="27">
        <v>483910</v>
      </c>
      <c r="K40" s="50">
        <f t="shared" si="5"/>
        <v>465298.07692307694</v>
      </c>
      <c r="L40" s="31">
        <v>104</v>
      </c>
    </row>
    <row r="41" spans="1:12" ht="13.5">
      <c r="A41" s="40">
        <v>2000</v>
      </c>
      <c r="B41" s="7">
        <v>560954</v>
      </c>
      <c r="C41" s="8">
        <f t="shared" si="0"/>
        <v>544087.2938894278</v>
      </c>
      <c r="D41" s="9">
        <v>88132</v>
      </c>
      <c r="E41" s="10">
        <f t="shared" si="1"/>
        <v>85482.05625606209</v>
      </c>
      <c r="F41" s="7">
        <v>18479</v>
      </c>
      <c r="G41" s="8">
        <f t="shared" si="2"/>
        <v>17923.37536372454</v>
      </c>
      <c r="H41" s="9">
        <f t="shared" si="3"/>
        <v>69653</v>
      </c>
      <c r="I41" s="10">
        <f t="shared" si="4"/>
        <v>67558.68089233755</v>
      </c>
      <c r="J41" s="7">
        <v>472823</v>
      </c>
      <c r="K41" s="46">
        <f t="shared" si="5"/>
        <v>458606.2075654704</v>
      </c>
      <c r="L41" s="11">
        <v>103.1</v>
      </c>
    </row>
    <row r="42" spans="1:12" ht="13.5">
      <c r="A42" s="41">
        <v>2001</v>
      </c>
      <c r="B42" s="12">
        <v>551160</v>
      </c>
      <c r="C42" s="13">
        <f t="shared" si="0"/>
        <v>539295.4990215264</v>
      </c>
      <c r="D42" s="14">
        <v>86437</v>
      </c>
      <c r="E42" s="15">
        <f t="shared" si="1"/>
        <v>84576.32093933463</v>
      </c>
      <c r="F42" s="12">
        <v>17462</v>
      </c>
      <c r="G42" s="13">
        <f t="shared" si="2"/>
        <v>17086.105675146773</v>
      </c>
      <c r="H42" s="14">
        <f t="shared" si="3"/>
        <v>68975</v>
      </c>
      <c r="I42" s="15">
        <f t="shared" si="4"/>
        <v>67490.21526418786</v>
      </c>
      <c r="J42" s="12">
        <v>464723</v>
      </c>
      <c r="K42" s="47">
        <f t="shared" si="5"/>
        <v>454719.1780821918</v>
      </c>
      <c r="L42" s="16">
        <v>102.2</v>
      </c>
    </row>
    <row r="43" spans="1:12" ht="13.5">
      <c r="A43" s="41">
        <v>2002</v>
      </c>
      <c r="B43" s="12">
        <v>538277</v>
      </c>
      <c r="C43" s="13">
        <f t="shared" si="0"/>
        <v>532947.5247524752</v>
      </c>
      <c r="D43" s="14">
        <v>85776</v>
      </c>
      <c r="E43" s="15">
        <f t="shared" si="1"/>
        <v>84926.73267326732</v>
      </c>
      <c r="F43" s="12">
        <v>17138</v>
      </c>
      <c r="G43" s="13">
        <f t="shared" si="2"/>
        <v>16968.31683168317</v>
      </c>
      <c r="H43" s="14">
        <f t="shared" si="3"/>
        <v>68638</v>
      </c>
      <c r="I43" s="15">
        <f t="shared" si="4"/>
        <v>67958.41584158415</v>
      </c>
      <c r="J43" s="12">
        <v>452501</v>
      </c>
      <c r="K43" s="47">
        <f t="shared" si="5"/>
        <v>448020.7920792079</v>
      </c>
      <c r="L43" s="16">
        <v>101</v>
      </c>
    </row>
    <row r="44" spans="1:12" ht="13.5">
      <c r="A44" s="41">
        <v>2003</v>
      </c>
      <c r="B44" s="12">
        <v>524542</v>
      </c>
      <c r="C44" s="13">
        <f t="shared" si="0"/>
        <v>520895.7298907646</v>
      </c>
      <c r="D44" s="14">
        <v>84081</v>
      </c>
      <c r="E44" s="15">
        <f t="shared" si="1"/>
        <v>83496.52432969215</v>
      </c>
      <c r="F44" s="12">
        <v>15801</v>
      </c>
      <c r="G44" s="13">
        <f t="shared" si="2"/>
        <v>15691.161866931481</v>
      </c>
      <c r="H44" s="14">
        <f t="shared" si="3"/>
        <v>68280</v>
      </c>
      <c r="I44" s="15">
        <f t="shared" si="4"/>
        <v>67805.36246276068</v>
      </c>
      <c r="J44" s="12">
        <v>440461</v>
      </c>
      <c r="K44" s="47">
        <f t="shared" si="5"/>
        <v>437399.20556107245</v>
      </c>
      <c r="L44" s="16">
        <v>100.7</v>
      </c>
    </row>
    <row r="45" spans="1:12" ht="13.5">
      <c r="A45" s="41">
        <v>2004</v>
      </c>
      <c r="B45" s="12">
        <v>530028</v>
      </c>
      <c r="C45" s="13">
        <f t="shared" si="0"/>
        <v>526343.594836147</v>
      </c>
      <c r="D45" s="14">
        <v>85063</v>
      </c>
      <c r="E45" s="15">
        <f t="shared" si="1"/>
        <v>84471.69811320755</v>
      </c>
      <c r="F45" s="12">
        <v>16842</v>
      </c>
      <c r="G45" s="13">
        <f t="shared" si="2"/>
        <v>16724.925521350546</v>
      </c>
      <c r="H45" s="14">
        <f t="shared" si="3"/>
        <v>68221</v>
      </c>
      <c r="I45" s="15">
        <f t="shared" si="4"/>
        <v>67746.77259185699</v>
      </c>
      <c r="J45" s="12">
        <v>444966</v>
      </c>
      <c r="K45" s="47">
        <f t="shared" si="5"/>
        <v>441872.8897715988</v>
      </c>
      <c r="L45" s="16">
        <v>100.7</v>
      </c>
    </row>
    <row r="46" spans="1:12" ht="13.5">
      <c r="A46" s="41">
        <v>2005</v>
      </c>
      <c r="B46" s="12">
        <v>522629</v>
      </c>
      <c r="C46" s="13">
        <f t="shared" si="0"/>
        <v>521065.8025922234</v>
      </c>
      <c r="D46" s="14">
        <v>82957</v>
      </c>
      <c r="E46" s="15">
        <f t="shared" si="1"/>
        <v>82708.87337986042</v>
      </c>
      <c r="F46" s="12">
        <v>16229</v>
      </c>
      <c r="G46" s="13">
        <f t="shared" si="2"/>
        <v>16180.45862412762</v>
      </c>
      <c r="H46" s="14">
        <f t="shared" si="3"/>
        <v>66728</v>
      </c>
      <c r="I46" s="15">
        <f t="shared" si="4"/>
        <v>66528.41475573281</v>
      </c>
      <c r="J46" s="12">
        <v>439672</v>
      </c>
      <c r="K46" s="47">
        <f t="shared" si="5"/>
        <v>438356.929212363</v>
      </c>
      <c r="L46" s="16">
        <v>100.3</v>
      </c>
    </row>
    <row r="47" spans="1:12" ht="13.5">
      <c r="A47" s="41">
        <v>2006</v>
      </c>
      <c r="B47" s="12">
        <v>525254</v>
      </c>
      <c r="C47" s="13">
        <f t="shared" si="0"/>
        <v>522121.27236580517</v>
      </c>
      <c r="D47" s="14">
        <v>84188</v>
      </c>
      <c r="E47" s="15">
        <f t="shared" si="1"/>
        <v>83685.88469184891</v>
      </c>
      <c r="F47" s="12">
        <v>17891</v>
      </c>
      <c r="G47" s="13">
        <f t="shared" si="2"/>
        <v>17784.294234592446</v>
      </c>
      <c r="H47" s="14">
        <f t="shared" si="3"/>
        <v>66297</v>
      </c>
      <c r="I47" s="15">
        <f t="shared" si="4"/>
        <v>65901.59045725646</v>
      </c>
      <c r="J47" s="12">
        <v>441066</v>
      </c>
      <c r="K47" s="47">
        <f t="shared" si="5"/>
        <v>438435.3876739563</v>
      </c>
      <c r="L47" s="16">
        <v>100.6</v>
      </c>
    </row>
    <row r="48" spans="1:12" ht="13.5">
      <c r="A48" s="41">
        <v>2007</v>
      </c>
      <c r="B48" s="12">
        <v>527129</v>
      </c>
      <c r="C48" s="13">
        <f t="shared" si="0"/>
        <v>523464.74677259184</v>
      </c>
      <c r="D48" s="14">
        <v>86059</v>
      </c>
      <c r="E48" s="15">
        <f t="shared" si="1"/>
        <v>85460.77457795432</v>
      </c>
      <c r="F48" s="12">
        <v>15652</v>
      </c>
      <c r="G48" s="13">
        <f t="shared" si="2"/>
        <v>15543.197616683216</v>
      </c>
      <c r="H48" s="14">
        <f t="shared" si="3"/>
        <v>70407</v>
      </c>
      <c r="I48" s="15">
        <f t="shared" si="4"/>
        <v>69917.5769612711</v>
      </c>
      <c r="J48" s="12">
        <v>441070</v>
      </c>
      <c r="K48" s="47">
        <f t="shared" si="5"/>
        <v>438003.97219463746</v>
      </c>
      <c r="L48" s="16">
        <v>100.7</v>
      </c>
    </row>
    <row r="49" spans="1:12" ht="13.5">
      <c r="A49" s="41">
        <v>2008</v>
      </c>
      <c r="B49" s="12">
        <v>533302</v>
      </c>
      <c r="C49" s="13">
        <f t="shared" si="0"/>
        <v>521311.82795698923</v>
      </c>
      <c r="D49" s="14">
        <v>91374</v>
      </c>
      <c r="E49" s="15">
        <f t="shared" si="1"/>
        <v>89319.64809384165</v>
      </c>
      <c r="F49" s="12">
        <v>15518</v>
      </c>
      <c r="G49" s="13">
        <f t="shared" si="2"/>
        <v>15169.110459433039</v>
      </c>
      <c r="H49" s="14">
        <f t="shared" si="3"/>
        <v>75856</v>
      </c>
      <c r="I49" s="15">
        <f t="shared" si="4"/>
        <v>74150.5376344086</v>
      </c>
      <c r="J49" s="12">
        <v>441928</v>
      </c>
      <c r="K49" s="47">
        <f t="shared" si="5"/>
        <v>431992.1798631476</v>
      </c>
      <c r="L49" s="16">
        <v>102.3</v>
      </c>
    </row>
    <row r="50" spans="1:12" ht="14.25" thickBot="1">
      <c r="A50" s="42">
        <v>2009</v>
      </c>
      <c r="B50" s="17">
        <v>518595</v>
      </c>
      <c r="C50" s="18">
        <f t="shared" si="0"/>
        <v>514479.1666666667</v>
      </c>
      <c r="D50" s="19">
        <v>90494</v>
      </c>
      <c r="E50" s="20">
        <f t="shared" si="1"/>
        <v>89775.79365079365</v>
      </c>
      <c r="F50" s="17">
        <v>14405</v>
      </c>
      <c r="G50" s="18">
        <f t="shared" si="2"/>
        <v>14290.674603174602</v>
      </c>
      <c r="H50" s="19">
        <f t="shared" si="3"/>
        <v>76089</v>
      </c>
      <c r="I50" s="20">
        <f t="shared" si="4"/>
        <v>75485.11904761905</v>
      </c>
      <c r="J50" s="17">
        <v>428101</v>
      </c>
      <c r="K50" s="48">
        <f t="shared" si="5"/>
        <v>424703.3730158731</v>
      </c>
      <c r="L50" s="21">
        <v>100.8</v>
      </c>
    </row>
    <row r="51" spans="1:12" ht="13.5">
      <c r="A51" s="43">
        <v>2010</v>
      </c>
      <c r="B51" s="22">
        <v>521056</v>
      </c>
      <c r="C51" s="23">
        <f t="shared" si="0"/>
        <v>521056.00000000006</v>
      </c>
      <c r="D51" s="24">
        <v>90774</v>
      </c>
      <c r="E51" s="25">
        <f t="shared" si="1"/>
        <v>90774</v>
      </c>
      <c r="F51" s="22">
        <v>14306</v>
      </c>
      <c r="G51" s="23">
        <f t="shared" si="2"/>
        <v>14306</v>
      </c>
      <c r="H51" s="24">
        <f t="shared" si="3"/>
        <v>76468</v>
      </c>
      <c r="I51" s="25">
        <f t="shared" si="4"/>
        <v>76468</v>
      </c>
      <c r="J51" s="22">
        <v>430282</v>
      </c>
      <c r="K51" s="49">
        <f t="shared" si="5"/>
        <v>430282</v>
      </c>
      <c r="L51" s="26">
        <v>100</v>
      </c>
    </row>
    <row r="52" spans="1:12" ht="13.5">
      <c r="A52" s="41">
        <v>2011</v>
      </c>
      <c r="B52" s="12">
        <v>509973</v>
      </c>
      <c r="C52" s="13">
        <f t="shared" si="0"/>
        <v>511507.5225677031</v>
      </c>
      <c r="D52" s="14">
        <v>89579</v>
      </c>
      <c r="E52" s="15">
        <f t="shared" si="1"/>
        <v>89848.54563691073</v>
      </c>
      <c r="F52" s="12">
        <v>15196</v>
      </c>
      <c r="G52" s="13">
        <f t="shared" si="2"/>
        <v>15241.725175526579</v>
      </c>
      <c r="H52" s="14">
        <f t="shared" si="3"/>
        <v>74383</v>
      </c>
      <c r="I52" s="15">
        <f t="shared" si="4"/>
        <v>74606.82046138415</v>
      </c>
      <c r="J52" s="12">
        <v>420394</v>
      </c>
      <c r="K52" s="47">
        <f t="shared" si="5"/>
        <v>421658.9769307923</v>
      </c>
      <c r="L52" s="16">
        <v>99.7</v>
      </c>
    </row>
    <row r="53" spans="1:12" ht="13.5">
      <c r="A53" s="41">
        <v>2012</v>
      </c>
      <c r="B53" s="12">
        <v>519023</v>
      </c>
      <c r="C53" s="13">
        <f t="shared" si="0"/>
        <v>520584.7542627884</v>
      </c>
      <c r="D53" s="14">
        <v>93693</v>
      </c>
      <c r="E53" s="15">
        <f t="shared" si="1"/>
        <v>93974.92477432298</v>
      </c>
      <c r="F53" s="12">
        <v>15110</v>
      </c>
      <c r="G53" s="13">
        <f t="shared" si="2"/>
        <v>15155.466399197592</v>
      </c>
      <c r="H53" s="14">
        <f t="shared" si="3"/>
        <v>78583</v>
      </c>
      <c r="I53" s="15">
        <f t="shared" si="4"/>
        <v>78819.45837512537</v>
      </c>
      <c r="J53" s="12">
        <v>425330</v>
      </c>
      <c r="K53" s="47">
        <f t="shared" si="5"/>
        <v>426609.8294884654</v>
      </c>
      <c r="L53" s="16">
        <v>99.7</v>
      </c>
    </row>
    <row r="54" spans="1:12" ht="13.5">
      <c r="A54" s="41">
        <v>2013</v>
      </c>
      <c r="B54" s="12">
        <v>523736</v>
      </c>
      <c r="C54" s="13">
        <f t="shared" si="0"/>
        <v>522690.6187624751</v>
      </c>
      <c r="D54" s="14">
        <v>97502</v>
      </c>
      <c r="E54" s="15">
        <f t="shared" si="1"/>
        <v>97307.38522954092</v>
      </c>
      <c r="F54" s="12">
        <v>16448</v>
      </c>
      <c r="G54" s="13">
        <f t="shared" si="2"/>
        <v>16415.169660678643</v>
      </c>
      <c r="H54" s="14">
        <f t="shared" si="3"/>
        <v>81054</v>
      </c>
      <c r="I54" s="15">
        <f t="shared" si="4"/>
        <v>80892.21556886227</v>
      </c>
      <c r="J54" s="12">
        <v>426234</v>
      </c>
      <c r="K54" s="47">
        <f t="shared" si="5"/>
        <v>425383.2335329341</v>
      </c>
      <c r="L54" s="16">
        <v>100.2</v>
      </c>
    </row>
    <row r="55" spans="1:12" ht="13.5">
      <c r="A55" s="41">
        <v>2014</v>
      </c>
      <c r="B55" s="12">
        <v>520256</v>
      </c>
      <c r="C55" s="13">
        <f t="shared" si="0"/>
        <v>502177.6061776062</v>
      </c>
      <c r="D55" s="14">
        <v>96350</v>
      </c>
      <c r="E55" s="15">
        <f t="shared" si="1"/>
        <v>93001.9305019305</v>
      </c>
      <c r="F55" s="12">
        <v>15797</v>
      </c>
      <c r="G55" s="13">
        <f t="shared" si="2"/>
        <v>15248.069498069497</v>
      </c>
      <c r="H55" s="14">
        <f t="shared" si="3"/>
        <v>80553</v>
      </c>
      <c r="I55" s="15">
        <f t="shared" si="4"/>
        <v>77753.861003861</v>
      </c>
      <c r="J55" s="12">
        <v>423907</v>
      </c>
      <c r="K55" s="47">
        <f t="shared" si="5"/>
        <v>409176.64092664095</v>
      </c>
      <c r="L55" s="16">
        <v>103.6</v>
      </c>
    </row>
    <row r="56" spans="1:12" ht="14.25" thickBot="1">
      <c r="A56" s="44">
        <v>2015</v>
      </c>
      <c r="B56" s="27">
        <v>525955</v>
      </c>
      <c r="C56" s="28">
        <f t="shared" si="0"/>
        <v>502825.0478011472</v>
      </c>
      <c r="D56" s="29">
        <v>98508</v>
      </c>
      <c r="E56" s="30">
        <f t="shared" si="1"/>
        <v>94175.90822179733</v>
      </c>
      <c r="F56" s="27">
        <v>16130</v>
      </c>
      <c r="G56" s="28">
        <f t="shared" si="2"/>
        <v>15420.650095602296</v>
      </c>
      <c r="H56" s="29">
        <f t="shared" si="3"/>
        <v>82378</v>
      </c>
      <c r="I56" s="30">
        <f t="shared" si="4"/>
        <v>78755.25812619503</v>
      </c>
      <c r="J56" s="27">
        <v>427447</v>
      </c>
      <c r="K56" s="50">
        <f t="shared" si="5"/>
        <v>408649.1395793499</v>
      </c>
      <c r="L56" s="31">
        <v>104.6</v>
      </c>
    </row>
  </sheetData>
  <sheetProtection/>
  <mergeCells count="7">
    <mergeCell ref="A1:L1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JCP</cp:lastModifiedBy>
  <dcterms:created xsi:type="dcterms:W3CDTF">2016-02-27T04:30:29Z</dcterms:created>
  <dcterms:modified xsi:type="dcterms:W3CDTF">2016-02-27T04:53:44Z</dcterms:modified>
  <cp:category/>
  <cp:version/>
  <cp:contentType/>
  <cp:contentStatus/>
</cp:coreProperties>
</file>